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10" i="3" l="1"/>
  <c r="C10" i="3"/>
  <c r="D31" i="3" l="1"/>
  <c r="D41" i="3" l="1"/>
  <c r="D36" i="3" l="1"/>
  <c r="C44" i="3" s="1"/>
</calcChain>
</file>

<file path=xl/sharedStrings.xml><?xml version="1.0" encoding="utf-8"?>
<sst xmlns="http://schemas.openxmlformats.org/spreadsheetml/2006/main" count="43" uniqueCount="32">
  <si>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</si>
  <si>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</si>
  <si>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</si>
  <si>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</si>
  <si>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</si>
  <si>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</si>
  <si>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</si>
  <si>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</si>
  <si>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</si>
  <si>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</si>
  <si>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</si>
  <si>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</si>
  <si>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</si>
  <si>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</si>
  <si>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</si>
  <si>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</si>
  <si>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</si>
  <si>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</si>
  <si>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</si>
  <si>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</si>
  <si>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</si>
  <si>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</si>
  <si>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</si>
  <si>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</si>
  <si>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</si>
  <si>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</si>
  <si>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</si>
  <si>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</si>
  <si>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</si>
  <si>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</si>
  <si>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</si>
  <si>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4 978/ 19 641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</si>
</sst>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166" fontId="7" fillId="0" borderId="10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19" zoomScaleNormal="100" zoomScaleSheetLayoutView="100" workbookViewId="0">
      <selection activeCell="D16" sqref="D16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8" t="s">
        <v>26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29</v>
      </c>
      <c r="D3" s="38"/>
      <c r="E3" s="38"/>
    </row>
    <row r="4" spans="1:13" ht="6.75" customHeight="1" x14ac:dyDescent="0.25">
      <c r="C4" s="36"/>
      <c r="D4" s="36"/>
      <c r="E4" s="36"/>
    </row>
    <row r="5" spans="1:13" ht="65.25" customHeight="1" x14ac:dyDescent="0.25">
      <c r="A5" s="39" t="s">
        <v>30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839</v>
      </c>
      <c r="D9" s="13">
        <v>21154080</v>
      </c>
    </row>
    <row r="10" spans="1:13" ht="15.75" x14ac:dyDescent="0.25">
      <c r="B10" s="2" t="s">
        <v>0</v>
      </c>
      <c r="C10" s="34">
        <f>C9</f>
        <v>839</v>
      </c>
      <c r="D10" s="15">
        <f>D9</f>
        <v>21154080</v>
      </c>
    </row>
    <row r="12" spans="1:13" ht="28.5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15.75" x14ac:dyDescent="0.25">
      <c r="B14" s="3" t="s">
        <v>13</v>
      </c>
      <c r="C14" s="24">
        <v>35813</v>
      </c>
      <c r="D14" s="17">
        <v>37770165</v>
      </c>
    </row>
    <row r="15" spans="1:13" s="23" customFormat="1" ht="15.75" x14ac:dyDescent="0.25">
      <c r="B15" s="3" t="s">
        <v>14</v>
      </c>
      <c r="C15" s="24">
        <v>9221</v>
      </c>
      <c r="D15" s="17">
        <v>14519234</v>
      </c>
    </row>
    <row r="16" spans="1:13" s="23" customFormat="1" ht="66.75" customHeight="1" x14ac:dyDescent="0.25">
      <c r="B16" s="25" t="s">
        <v>28</v>
      </c>
      <c r="C16" s="24">
        <v>110</v>
      </c>
      <c r="D16" s="37">
        <v>844880</v>
      </c>
    </row>
    <row r="17" spans="2:4" s="23" customFormat="1" ht="31.5" x14ac:dyDescent="0.25">
      <c r="B17" s="25" t="s">
        <v>16</v>
      </c>
      <c r="C17" s="24">
        <v>4386</v>
      </c>
      <c r="D17" s="46">
        <v>4236360</v>
      </c>
    </row>
    <row r="18" spans="2:4" s="23" customFormat="1" ht="32.25" customHeight="1" x14ac:dyDescent="0.25">
      <c r="B18" s="25" t="s">
        <v>18</v>
      </c>
      <c r="C18" s="24">
        <v>1014</v>
      </c>
      <c r="D18" s="47"/>
    </row>
    <row r="19" spans="2:4" s="23" customFormat="1" ht="15.75" x14ac:dyDescent="0.25">
      <c r="B19" s="25" t="s">
        <v>25</v>
      </c>
      <c r="C19" s="24">
        <v>595</v>
      </c>
      <c r="D19" s="48"/>
    </row>
    <row r="20" spans="2:4" ht="15.75" x14ac:dyDescent="0.25">
      <c r="B20" s="3" t="s">
        <v>11</v>
      </c>
      <c r="C20" s="24">
        <v>71</v>
      </c>
      <c r="D20" s="17">
        <v>11528998</v>
      </c>
    </row>
    <row r="21" spans="2:4" s="23" customFormat="1" ht="15.75" x14ac:dyDescent="0.25">
      <c r="B21" s="3" t="s">
        <v>27</v>
      </c>
      <c r="C21" s="24">
        <v>49</v>
      </c>
      <c r="D21" s="17">
        <v>65948</v>
      </c>
    </row>
    <row r="22" spans="2:4" s="23" customFormat="1" ht="15.75" x14ac:dyDescent="0.25">
      <c r="B22" s="3" t="s">
        <v>10</v>
      </c>
      <c r="C22" s="24">
        <v>455</v>
      </c>
      <c r="D22" s="17">
        <v>11088947</v>
      </c>
    </row>
    <row r="23" spans="2:4" s="23" customFormat="1" ht="15.75" x14ac:dyDescent="0.25">
      <c r="B23" s="3" t="s">
        <v>6</v>
      </c>
      <c r="C23" s="24">
        <v>5294</v>
      </c>
      <c r="D23" s="17">
        <v>5539363</v>
      </c>
    </row>
    <row r="24" spans="2:4" s="23" customFormat="1" ht="31.5" x14ac:dyDescent="0.25">
      <c r="B24" s="25" t="s">
        <v>15</v>
      </c>
      <c r="C24" s="24" t="s">
        <v>31</v>
      </c>
      <c r="D24" s="21">
        <v>4718919</v>
      </c>
    </row>
    <row r="25" spans="2:4" ht="31.5" x14ac:dyDescent="0.25">
      <c r="B25" s="25" t="s">
        <v>22</v>
      </c>
      <c r="C25" s="24">
        <v>963</v>
      </c>
      <c r="D25" s="21">
        <v>104943</v>
      </c>
    </row>
    <row r="26" spans="2:4" s="23" customFormat="1" ht="31.5" x14ac:dyDescent="0.25">
      <c r="B26" s="25" t="s">
        <v>23</v>
      </c>
      <c r="C26" s="24">
        <v>0</v>
      </c>
      <c r="D26" s="17">
        <v>0</v>
      </c>
    </row>
    <row r="27" spans="2:4" ht="15.75" x14ac:dyDescent="0.25">
      <c r="B27" s="22" t="s">
        <v>12</v>
      </c>
      <c r="C27" s="24">
        <v>1293</v>
      </c>
      <c r="D27" s="18">
        <v>184225</v>
      </c>
    </row>
    <row r="28" spans="2:4" ht="31.5" x14ac:dyDescent="0.25">
      <c r="B28" s="22" t="s">
        <v>19</v>
      </c>
      <c r="C28" s="24">
        <v>89</v>
      </c>
      <c r="D28" s="21">
        <v>102196</v>
      </c>
    </row>
    <row r="29" spans="2:4" s="23" customFormat="1" ht="31.5" x14ac:dyDescent="0.25">
      <c r="B29" s="32" t="s">
        <v>24</v>
      </c>
      <c r="C29" s="33">
        <v>232</v>
      </c>
      <c r="D29" s="21">
        <v>185425</v>
      </c>
    </row>
    <row r="30" spans="2:4" s="23" customFormat="1" ht="15.75" x14ac:dyDescent="0.25">
      <c r="B30" s="26" t="s">
        <v>9</v>
      </c>
      <c r="C30" s="24">
        <v>38</v>
      </c>
      <c r="D30" s="21">
        <v>35652</v>
      </c>
    </row>
    <row r="31" spans="2:4" ht="15.75" x14ac:dyDescent="0.25">
      <c r="B31" s="2" t="s">
        <v>0</v>
      </c>
      <c r="C31" s="11"/>
      <c r="D31" s="15">
        <f>SUM(D14:D30)</f>
        <v>90925255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181</v>
      </c>
      <c r="D35" s="13">
        <v>2810251</v>
      </c>
    </row>
    <row r="36" spans="2:5" ht="15.75" x14ac:dyDescent="0.25">
      <c r="B36" s="2" t="s">
        <v>0</v>
      </c>
      <c r="C36" s="11"/>
      <c r="D36" s="14">
        <f>D35</f>
        <v>2810251</v>
      </c>
    </row>
    <row r="37" spans="2:5" ht="15.75" x14ac:dyDescent="0.25">
      <c r="B37" s="4"/>
      <c r="C37" s="12"/>
      <c r="D37" s="12"/>
    </row>
    <row r="38" spans="2:5" s="23" customFormat="1" ht="15.75" x14ac:dyDescent="0.25">
      <c r="B38" s="5" t="s">
        <v>20</v>
      </c>
      <c r="C38" s="27" t="s">
        <v>21</v>
      </c>
      <c r="D38" s="27" t="s">
        <v>2</v>
      </c>
    </row>
    <row r="39" spans="2:5" s="23" customFormat="1" ht="15.75" x14ac:dyDescent="0.25">
      <c r="B39" s="5">
        <v>1</v>
      </c>
      <c r="C39" s="27">
        <v>2</v>
      </c>
      <c r="D39" s="27">
        <v>3</v>
      </c>
    </row>
    <row r="40" spans="2:5" s="23" customFormat="1" ht="15.75" x14ac:dyDescent="0.25">
      <c r="B40" s="28" t="s">
        <v>20</v>
      </c>
      <c r="C40" s="29">
        <v>1013</v>
      </c>
      <c r="D40" s="13">
        <v>3922675</v>
      </c>
    </row>
    <row r="41" spans="2:5" ht="15.75" x14ac:dyDescent="0.25">
      <c r="B41" s="2" t="s">
        <v>0</v>
      </c>
      <c r="C41" s="11"/>
      <c r="D41" s="14">
        <f>D40</f>
        <v>3922675</v>
      </c>
    </row>
    <row r="42" spans="2:5" s="23" customFormat="1" ht="8.25" customHeight="1" thickBot="1" x14ac:dyDescent="0.3">
      <c r="B42" s="4"/>
      <c r="C42" s="30"/>
      <c r="D42" s="31"/>
    </row>
    <row r="43" spans="2:5" ht="15.75" x14ac:dyDescent="0.25">
      <c r="B43" s="40" t="s">
        <v>4</v>
      </c>
      <c r="C43" s="42" t="s">
        <v>2</v>
      </c>
      <c r="D43" s="43"/>
      <c r="E43" s="9"/>
    </row>
    <row r="44" spans="2:5" ht="16.5" thickBot="1" x14ac:dyDescent="0.3">
      <c r="B44" s="41"/>
      <c r="C44" s="44">
        <f>D10+D31+D36+D41</f>
        <v>118812261</v>
      </c>
      <c r="D44" s="45"/>
      <c r="E44" s="20"/>
    </row>
  </sheetData>
  <mergeCells count="8">
    <mergeCell ref="D1:E1"/>
    <mergeCell ref="C2:E2"/>
    <mergeCell ref="A5:E5"/>
    <mergeCell ref="B43:B44"/>
    <mergeCell ref="C43:D43"/>
    <mergeCell ref="C44:D44"/>
    <mergeCell ref="D17:D19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2022-11-21T06:36:54Z</cp:lastPrinted>
  <dcterms:created xsi:type="dcterms:W3CDTF">2013-02-07T03:49:39Z</dcterms:created>
  <dcterms:modified xsi:type="dcterms:W3CDTF">2022-11-21T06:36:57Z</dcterms:modified>
</cp:coreProperties>
</file>